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RKVZ\MMR\NP_Podpora cestovního ruchu\2021\Městský mobiliář\VZ\"/>
    </mc:Choice>
  </mc:AlternateContent>
  <xr:revisionPtr revIDLastSave="0" documentId="8_{24788AE8-EF56-4128-8592-8CD2B4117A04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Položkový rozpoč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1" i="1" l="1"/>
  <c r="Q40" i="1"/>
  <c r="Q38" i="1"/>
  <c r="Q36" i="1"/>
  <c r="Q34" i="1"/>
  <c r="Q32" i="1"/>
  <c r="Q30" i="1"/>
  <c r="Q28" i="1"/>
  <c r="Q26" i="1"/>
  <c r="Q24" i="1"/>
  <c r="Q22" i="1"/>
  <c r="Q20" i="1"/>
  <c r="Q18" i="1"/>
  <c r="Q16" i="1"/>
  <c r="Q44" i="1" s="1"/>
  <c r="Q45" i="1" l="1"/>
  <c r="Q46" i="1" s="1"/>
</calcChain>
</file>

<file path=xl/sharedStrings.xml><?xml version="1.0" encoding="utf-8"?>
<sst xmlns="http://schemas.openxmlformats.org/spreadsheetml/2006/main" count="77" uniqueCount="56">
  <si>
    <t xml:space="preserve">Položkový rozpočet </t>
  </si>
  <si>
    <t>Projekt:</t>
  </si>
  <si>
    <t>Část 1 –  Pořízení mobiliáře pro město Český Krumlov  – dodávka drobného mobiliáře</t>
  </si>
  <si>
    <t>Objednatel:</t>
  </si>
  <si>
    <t>Město Český Krumlov</t>
  </si>
  <si>
    <t>nám. Svornosti 1, 381 01 Český Krumlov</t>
  </si>
  <si>
    <t>IČ: 00245836</t>
  </si>
  <si>
    <t>Prodávající</t>
  </si>
  <si>
    <t>Číslo položky</t>
  </si>
  <si>
    <t>Název položky</t>
  </si>
  <si>
    <t>Množství</t>
  </si>
  <si>
    <t>MJ</t>
  </si>
  <si>
    <t>Cena za MJ v Kč</t>
  </si>
  <si>
    <t>Cena celkem bez DPH</t>
  </si>
  <si>
    <t>1.</t>
  </si>
  <si>
    <t>Ks</t>
  </si>
  <si>
    <t>Vyhlídkové místo u první zatáčky v Berkovce</t>
  </si>
  <si>
    <t>2.</t>
  </si>
  <si>
    <t>Podél cyklostezky v Jelení zahradě, levý břeh</t>
  </si>
  <si>
    <t>3.</t>
  </si>
  <si>
    <t>Relaxační zóna na náměstí Svornosti</t>
  </si>
  <si>
    <t>4.</t>
  </si>
  <si>
    <t xml:space="preserve">Slunečník </t>
  </si>
  <si>
    <t>Náměstí Svornosti</t>
  </si>
  <si>
    <t>5.</t>
  </si>
  <si>
    <t>Lehátko</t>
  </si>
  <si>
    <t>Jelení zahrada</t>
  </si>
  <si>
    <t>6.</t>
  </si>
  <si>
    <t>Jižní terasy</t>
  </si>
  <si>
    <t>7.</t>
  </si>
  <si>
    <t>Převlékárna</t>
  </si>
  <si>
    <t>8.</t>
  </si>
  <si>
    <t>Náměstí Svornosti před IC</t>
  </si>
  <si>
    <t>9.</t>
  </si>
  <si>
    <t>U přechodu k cestě K zámku</t>
  </si>
  <si>
    <t>10.</t>
  </si>
  <si>
    <t xml:space="preserve">Na Jižních terasách, na okraji </t>
  </si>
  <si>
    <t>11.</t>
  </si>
  <si>
    <t>Likvidace odpadu</t>
  </si>
  <si>
    <t>soubor</t>
  </si>
  <si>
    <t>12.</t>
  </si>
  <si>
    <t>Doprava/montáž</t>
  </si>
  <si>
    <t>DPH 21%</t>
  </si>
  <si>
    <t>Cena Celkem včetně DPH</t>
  </si>
  <si>
    <t>Poznámka:</t>
  </si>
  <si>
    <t>Veškerý mobiliář bude vyhotovený dle technické specifikace – viz příloha č. 1.1 zadávací dokumentace</t>
  </si>
  <si>
    <t>Dílo bude realizováno v souladu s platnými zákony ČR, normami ČSN a dle obecně závazných a doporučených předpisů a metodik</t>
  </si>
  <si>
    <t xml:space="preserve">Součástí prací, dodávek budou veškeré komponenty a práce, které jsou zapotřebí pro zdárné provedení díla </t>
  </si>
  <si>
    <t>Dodavatel doplní šedě a žlutě vyznačená pole</t>
  </si>
  <si>
    <t>Datum, razítko a podpis:</t>
  </si>
  <si>
    <t>Lavička s opěradlem</t>
  </si>
  <si>
    <t>Lavička na náměstí</t>
  </si>
  <si>
    <t>Dřevěné květníky obj. 550 l</t>
  </si>
  <si>
    <t>Parkový stůl</t>
  </si>
  <si>
    <t>Vydlážděné odpočinkové místo v kopci Berkovka</t>
  </si>
  <si>
    <t>Kolostav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</si>
</sst>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Kč&quot;"/>
  </numFmts>
  <fonts count="11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i/>
      <sz val="14"/>
      <color rgb="FF000000"/>
      <name val="Calibri"/>
      <family val="2"/>
      <charset val="1"/>
    </font>
    <font>
      <i/>
      <sz val="12"/>
      <color rgb="FF000000"/>
      <name val="Calibri"/>
      <family val="2"/>
      <charset val="1"/>
    </font>
    <font>
      <i/>
      <sz val="11"/>
      <color rgb="FF3465A4"/>
      <name val="Calibri"/>
      <family val="2"/>
      <charset val="1"/>
    </font>
    <font>
      <i/>
      <sz val="11"/>
      <color rgb="FF3465A4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CDCDC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CDCDC"/>
      </patternFill>
    </fill>
    <fill>
      <patternFill patternType="solid">
        <fgColor rgb="FFFFE4E1"/>
        <bgColor rgb="FFDCDCDC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7" fillId="0" borderId="1" xfId="0" applyFont="1" applyBorder="1"/>
    <xf numFmtId="0" fontId="3" fillId="0" borderId="1" xfId="0" applyFont="1" applyBorder="1"/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4" fontId="6" fillId="4" borderId="1" xfId="0" applyNumberFormat="1" applyFont="1" applyFill="1" applyBorder="1"/>
    <xf numFmtId="4" fontId="1" fillId="0" borderId="1" xfId="0" applyNumberFormat="1" applyFont="1" applyBorder="1"/>
    <xf numFmtId="4" fontId="3" fillId="5" borderId="1" xfId="0" applyNumberFormat="1" applyFont="1" applyFill="1" applyBorder="1"/>
    <xf numFmtId="2" fontId="9" fillId="0" borderId="2" xfId="0" applyNumberFormat="1" applyFont="1" applyBorder="1" applyAlignment="1">
      <alignment horizontal="right" vertical="center"/>
    </xf>
    <xf numFmtId="0" fontId="10" fillId="0" borderId="0" xfId="0" applyFont="1"/>
    <xf numFmtId="0" fontId="1" fillId="3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CDCDC"/>
      <rgbColor rgb="FF808080"/>
      <rgbColor rgb="FF9999FF"/>
      <rgbColor rgb="FF993366"/>
      <rgbColor rgb="FFFFE4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54"/>
  <sheetViews>
    <sheetView tabSelected="1" zoomScale="80" zoomScaleNormal="80" workbookViewId="0">
      <selection activeCell="S32" sqref="S32"/>
    </sheetView>
  </sheetViews>
  <sheetFormatPr defaultColWidth="8.7109375" defaultRowHeight="15.75" x14ac:dyDescent="0.25"/>
  <cols>
    <col min="1" max="1" width="16.28515625" style="15" customWidth="1"/>
    <col min="2" max="5" width="8.7109375" style="15"/>
    <col min="6" max="6" width="18" style="15" customWidth="1"/>
    <col min="7" max="8" width="8.7109375" style="15" hidden="1"/>
    <col min="9" max="9" width="6.140625" style="15" hidden="1" customWidth="1"/>
    <col min="10" max="13" width="8.7109375" style="15" hidden="1"/>
    <col min="14" max="14" width="10.85546875" style="15" customWidth="1"/>
    <col min="15" max="15" width="13" style="15" customWidth="1"/>
    <col min="16" max="16" width="14.5703125" style="16" customWidth="1"/>
    <col min="17" max="17" width="15.85546875" style="15" customWidth="1"/>
    <col min="18" max="1022" width="8.7109375" style="15"/>
  </cols>
  <sheetData>
    <row r="1" spans="1:18" ht="27" customHeight="1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7"/>
    </row>
    <row r="2" spans="1:18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7"/>
    </row>
    <row r="3" spans="1:18" ht="18.75" x14ac:dyDescent="0.25">
      <c r="A3" s="18" t="s">
        <v>1</v>
      </c>
      <c r="B3" s="12" t="s">
        <v>2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7"/>
    </row>
    <row r="4" spans="1:18" x14ac:dyDescent="0.25">
      <c r="A4" s="11" t="s">
        <v>3</v>
      </c>
      <c r="B4" s="11" t="s">
        <v>4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7"/>
    </row>
    <row r="5" spans="1:18" x14ac:dyDescent="0.25">
      <c r="A5" s="11"/>
      <c r="B5" s="10" t="s">
        <v>5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7"/>
    </row>
    <row r="6" spans="1:18" x14ac:dyDescent="0.25">
      <c r="A6" s="11"/>
      <c r="B6" s="10" t="s">
        <v>6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7"/>
    </row>
    <row r="7" spans="1:18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7"/>
    </row>
    <row r="8" spans="1:18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7"/>
    </row>
    <row r="9" spans="1:18" x14ac:dyDescent="0.25">
      <c r="A9" s="11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7"/>
    </row>
    <row r="10" spans="1:18" x14ac:dyDescent="0.25">
      <c r="A10" s="11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7"/>
    </row>
    <row r="11" spans="1:18" x14ac:dyDescent="0.25">
      <c r="A11" s="11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7"/>
    </row>
    <row r="12" spans="1:18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7"/>
    </row>
    <row r="13" spans="1:18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7"/>
    </row>
    <row r="14" spans="1:18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7"/>
    </row>
    <row r="15" spans="1:18" ht="56.25" x14ac:dyDescent="0.25">
      <c r="A15" s="19" t="s">
        <v>8</v>
      </c>
      <c r="B15" s="7" t="s">
        <v>9</v>
      </c>
      <c r="C15" s="7"/>
      <c r="D15" s="7"/>
      <c r="E15" s="7"/>
      <c r="F15" s="7"/>
      <c r="G15" s="20"/>
      <c r="H15" s="20"/>
      <c r="I15" s="20"/>
      <c r="J15" s="20"/>
      <c r="K15" s="20"/>
      <c r="L15" s="20"/>
      <c r="M15" s="20"/>
      <c r="N15" s="19" t="s">
        <v>10</v>
      </c>
      <c r="O15" s="19" t="s">
        <v>11</v>
      </c>
      <c r="P15" s="21" t="s">
        <v>12</v>
      </c>
      <c r="Q15" s="22" t="s">
        <v>13</v>
      </c>
      <c r="R15" s="17"/>
    </row>
    <row r="16" spans="1:18" x14ac:dyDescent="0.25">
      <c r="A16" s="23" t="s">
        <v>14</v>
      </c>
      <c r="B16" s="6" t="s">
        <v>50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23">
        <v>1</v>
      </c>
      <c r="O16" s="23" t="s">
        <v>15</v>
      </c>
      <c r="P16" s="24">
        <v>0</v>
      </c>
      <c r="Q16" s="25">
        <f>N16*P16</f>
        <v>0</v>
      </c>
      <c r="R16" s="17"/>
    </row>
    <row r="17" spans="1:18" x14ac:dyDescent="0.25">
      <c r="A17" s="23"/>
      <c r="B17" s="5" t="s">
        <v>16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7"/>
    </row>
    <row r="18" spans="1:18" x14ac:dyDescent="0.25">
      <c r="A18" s="23" t="s">
        <v>17</v>
      </c>
      <c r="B18" s="6" t="s">
        <v>50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23">
        <v>2</v>
      </c>
      <c r="O18" s="23" t="s">
        <v>15</v>
      </c>
      <c r="P18" s="24">
        <v>0</v>
      </c>
      <c r="Q18" s="25">
        <f>N18*P18</f>
        <v>0</v>
      </c>
    </row>
    <row r="19" spans="1:18" x14ac:dyDescent="0.25">
      <c r="A19" s="23"/>
      <c r="B19" s="5" t="s">
        <v>18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8" x14ac:dyDescent="0.25">
      <c r="A20" s="23" t="s">
        <v>19</v>
      </c>
      <c r="B20" s="6" t="s">
        <v>51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23">
        <v>9</v>
      </c>
      <c r="O20" s="23" t="s">
        <v>15</v>
      </c>
      <c r="P20" s="24">
        <v>0</v>
      </c>
      <c r="Q20" s="25">
        <f>N20*P20</f>
        <v>0</v>
      </c>
    </row>
    <row r="21" spans="1:18" x14ac:dyDescent="0.25">
      <c r="A21" s="23"/>
      <c r="B21" s="4" t="s">
        <v>20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8" x14ac:dyDescent="0.25">
      <c r="A22" s="23" t="s">
        <v>21</v>
      </c>
      <c r="B22" s="6" t="s">
        <v>22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23">
        <v>9</v>
      </c>
      <c r="O22" s="23" t="s">
        <v>15</v>
      </c>
      <c r="P22" s="24">
        <v>0</v>
      </c>
      <c r="Q22" s="25">
        <f>N22*P22</f>
        <v>0</v>
      </c>
    </row>
    <row r="23" spans="1:18" x14ac:dyDescent="0.25">
      <c r="A23" s="23"/>
      <c r="B23" s="4" t="s">
        <v>23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8" x14ac:dyDescent="0.25">
      <c r="A24" s="23" t="s">
        <v>24</v>
      </c>
      <c r="B24" s="6" t="s">
        <v>52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23">
        <v>6</v>
      </c>
      <c r="O24" s="23" t="s">
        <v>15</v>
      </c>
      <c r="P24" s="24">
        <v>0</v>
      </c>
      <c r="Q24" s="25">
        <f>N24*P24</f>
        <v>0</v>
      </c>
    </row>
    <row r="25" spans="1:18" x14ac:dyDescent="0.25">
      <c r="A25" s="23"/>
      <c r="B25" s="4" t="s">
        <v>23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8" x14ac:dyDescent="0.25">
      <c r="A26" s="23" t="s">
        <v>24</v>
      </c>
      <c r="B26" s="6" t="s">
        <v>25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23">
        <v>5</v>
      </c>
      <c r="O26" s="23" t="s">
        <v>15</v>
      </c>
      <c r="P26" s="24">
        <v>0</v>
      </c>
      <c r="Q26" s="25">
        <f>N26*P26</f>
        <v>0</v>
      </c>
    </row>
    <row r="27" spans="1:18" x14ac:dyDescent="0.25">
      <c r="A27" s="23"/>
      <c r="B27" s="4" t="s">
        <v>26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8" x14ac:dyDescent="0.25">
      <c r="A28" s="23" t="s">
        <v>27</v>
      </c>
      <c r="B28" s="6" t="s">
        <v>25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23">
        <v>5</v>
      </c>
      <c r="O28" s="23" t="s">
        <v>15</v>
      </c>
      <c r="P28" s="24">
        <v>0</v>
      </c>
      <c r="Q28" s="25">
        <f>N28*P28</f>
        <v>0</v>
      </c>
    </row>
    <row r="29" spans="1:18" x14ac:dyDescent="0.25">
      <c r="A29" s="23"/>
      <c r="B29" s="4" t="s">
        <v>28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8" x14ac:dyDescent="0.25">
      <c r="A30" s="23" t="s">
        <v>29</v>
      </c>
      <c r="B30" s="6" t="s">
        <v>30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23">
        <v>1</v>
      </c>
      <c r="O30" s="23" t="s">
        <v>15</v>
      </c>
      <c r="P30" s="24">
        <v>0</v>
      </c>
      <c r="Q30" s="25">
        <f>N30*P30</f>
        <v>0</v>
      </c>
    </row>
    <row r="31" spans="1:18" x14ac:dyDescent="0.25">
      <c r="A31" s="23"/>
      <c r="B31" s="4" t="s">
        <v>28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8" x14ac:dyDescent="0.25">
      <c r="A32" s="23" t="s">
        <v>31</v>
      </c>
      <c r="B32" s="6" t="s">
        <v>55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23">
        <v>1</v>
      </c>
      <c r="O32" s="23" t="s">
        <v>15</v>
      </c>
      <c r="P32" s="24">
        <v>0</v>
      </c>
      <c r="Q32" s="25">
        <f>N32*P32</f>
        <v>0</v>
      </c>
    </row>
    <row r="33" spans="1:17" x14ac:dyDescent="0.25">
      <c r="A33" s="23"/>
      <c r="B33" s="4" t="s">
        <v>32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25">
      <c r="A34" s="23" t="s">
        <v>33</v>
      </c>
      <c r="B34" s="6" t="s">
        <v>55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23">
        <v>1</v>
      </c>
      <c r="O34" s="23" t="s">
        <v>15</v>
      </c>
      <c r="P34" s="24">
        <v>0</v>
      </c>
      <c r="Q34" s="25">
        <f>N34*P34</f>
        <v>0</v>
      </c>
    </row>
    <row r="35" spans="1:17" x14ac:dyDescent="0.25">
      <c r="A35" s="23"/>
      <c r="B35" s="4" t="s">
        <v>34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x14ac:dyDescent="0.25">
      <c r="A36" s="23" t="s">
        <v>35</v>
      </c>
      <c r="B36" s="6" t="s">
        <v>55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23">
        <v>1</v>
      </c>
      <c r="O36" s="23" t="s">
        <v>15</v>
      </c>
      <c r="P36" s="24">
        <v>0</v>
      </c>
      <c r="Q36" s="25">
        <f>N36*P36</f>
        <v>0</v>
      </c>
    </row>
    <row r="37" spans="1:17" x14ac:dyDescent="0.25">
      <c r="A37" s="23"/>
      <c r="B37" s="4" t="s">
        <v>36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x14ac:dyDescent="0.25">
      <c r="A38" s="23" t="s">
        <v>35</v>
      </c>
      <c r="B38" s="6" t="s">
        <v>53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23">
        <v>1</v>
      </c>
      <c r="O38" s="23" t="s">
        <v>15</v>
      </c>
      <c r="P38" s="24">
        <v>0</v>
      </c>
      <c r="Q38" s="25">
        <f>N38*P38</f>
        <v>0</v>
      </c>
    </row>
    <row r="39" spans="1:17" ht="18" customHeight="1" x14ac:dyDescent="0.25">
      <c r="A39" s="23"/>
      <c r="B39" s="3" t="s">
        <v>54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25">
      <c r="A40" s="23" t="s">
        <v>37</v>
      </c>
      <c r="B40" s="6" t="s">
        <v>38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23">
        <v>1</v>
      </c>
      <c r="O40" s="23" t="s">
        <v>39</v>
      </c>
      <c r="P40" s="24">
        <v>0</v>
      </c>
      <c r="Q40" s="25">
        <f>N40*P40</f>
        <v>0</v>
      </c>
    </row>
    <row r="41" spans="1:17" x14ac:dyDescent="0.25">
      <c r="A41" s="23" t="s">
        <v>40</v>
      </c>
      <c r="B41" s="6" t="s">
        <v>41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23">
        <v>1</v>
      </c>
      <c r="O41" s="23" t="s">
        <v>39</v>
      </c>
      <c r="P41" s="24">
        <v>0</v>
      </c>
      <c r="Q41" s="25">
        <f>N41*P41</f>
        <v>0</v>
      </c>
    </row>
    <row r="44" spans="1:17" x14ac:dyDescent="0.25">
      <c r="A44" s="2" t="s">
        <v>13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6">
        <f>SUM(Q16:Q41)</f>
        <v>0</v>
      </c>
    </row>
    <row r="45" spans="1:17" ht="15.95" customHeight="1" x14ac:dyDescent="0.25">
      <c r="A45" s="10" t="s">
        <v>42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27">
        <f>Q44*21%</f>
        <v>0</v>
      </c>
    </row>
    <row r="46" spans="1:17" x14ac:dyDescent="0.25">
      <c r="A46" s="1" t="s">
        <v>43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5">
        <f>SUM(Q44:Q45)</f>
        <v>0</v>
      </c>
    </row>
    <row r="47" spans="1:17" x14ac:dyDescent="0.25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</row>
    <row r="48" spans="1:17" x14ac:dyDescent="0.25">
      <c r="A48" s="17" t="s">
        <v>44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</row>
    <row r="49" spans="1:17" x14ac:dyDescent="0.25">
      <c r="A49" t="s">
        <v>45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</row>
    <row r="50" spans="1:17" x14ac:dyDescent="0.25">
      <c r="A50" t="s">
        <v>46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</row>
    <row r="51" spans="1:17" x14ac:dyDescent="0.25">
      <c r="A51" t="s">
        <v>47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</row>
    <row r="52" spans="1:17" x14ac:dyDescent="0.25">
      <c r="A52" t="s">
        <v>48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</row>
    <row r="53" spans="1:17" x14ac:dyDescent="0.25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</row>
    <row r="54" spans="1:17" x14ac:dyDescent="0.25">
      <c r="A54" s="15" t="s">
        <v>49</v>
      </c>
      <c r="C54" s="29"/>
    </row>
  </sheetData>
  <mergeCells count="43">
    <mergeCell ref="A46:P46"/>
    <mergeCell ref="B39:Q39"/>
    <mergeCell ref="B40:M40"/>
    <mergeCell ref="B41:M41"/>
    <mergeCell ref="A44:P44"/>
    <mergeCell ref="A45:P45"/>
    <mergeCell ref="B34:M34"/>
    <mergeCell ref="B35:Q35"/>
    <mergeCell ref="B36:M36"/>
    <mergeCell ref="B37:Q37"/>
    <mergeCell ref="B38:M38"/>
    <mergeCell ref="B29:Q29"/>
    <mergeCell ref="B30:M30"/>
    <mergeCell ref="B31:Q31"/>
    <mergeCell ref="B32:M32"/>
    <mergeCell ref="B33:Q33"/>
    <mergeCell ref="B24:M24"/>
    <mergeCell ref="B25:Q25"/>
    <mergeCell ref="B26:M26"/>
    <mergeCell ref="B27:Q27"/>
    <mergeCell ref="B28:M28"/>
    <mergeCell ref="B19:Q19"/>
    <mergeCell ref="B20:M20"/>
    <mergeCell ref="B21:Q21"/>
    <mergeCell ref="B22:M22"/>
    <mergeCell ref="B23:Q23"/>
    <mergeCell ref="A12:Q14"/>
    <mergeCell ref="B15:F15"/>
    <mergeCell ref="B16:M16"/>
    <mergeCell ref="B17:Q17"/>
    <mergeCell ref="B18:M18"/>
    <mergeCell ref="A7:Q8"/>
    <mergeCell ref="A9:A11"/>
    <mergeCell ref="B9:Q9"/>
    <mergeCell ref="B10:Q10"/>
    <mergeCell ref="B11:Q11"/>
    <mergeCell ref="A1:Q1"/>
    <mergeCell ref="A2:Q2"/>
    <mergeCell ref="B3:Q3"/>
    <mergeCell ref="A4:A6"/>
    <mergeCell ref="B4:Q4"/>
    <mergeCell ref="B5:Q5"/>
    <mergeCell ref="B6:Q6"/>
  </mergeCells>
  <pageMargins left="0.7" right="0.7" top="0.78749999999999998" bottom="0.78749999999999998" header="0.51180555555555496" footer="0.51180555555555496"/>
  <pageSetup paperSize="9" scale="4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Sarka</dc:creator>
  <dc:description/>
  <cp:lastModifiedBy>Tereza Vondroušová</cp:lastModifiedBy>
  <cp:revision>46</cp:revision>
  <cp:lastPrinted>2018-08-07T07:53:07Z</cp:lastPrinted>
  <dcterms:created xsi:type="dcterms:W3CDTF">2018-08-07T07:05:56Z</dcterms:created>
  <dcterms:modified xsi:type="dcterms:W3CDTF">2023-01-03T12:47:25Z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